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X:\APR et Michelin\Commerce\2026\Tarifs et bons de commande\UCM\"/>
    </mc:Choice>
  </mc:AlternateContent>
  <xr:revisionPtr revIDLastSave="0" documentId="13_ncr:1_{5777D26B-1921-4707-A35E-746F35162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</sheets>
  <definedNames>
    <definedName name="_xlnm.Print_Area" localSheetId="0">Feuil1!$B$1:$I$69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20" i="2"/>
  <c r="F21" i="2"/>
  <c r="F22" i="2"/>
  <c r="F23" i="2"/>
  <c r="F24" i="2"/>
  <c r="F25" i="2"/>
  <c r="F26" i="2"/>
  <c r="F27" i="2"/>
  <c r="F29" i="2"/>
  <c r="F30" i="2"/>
  <c r="F31" i="2"/>
  <c r="F32" i="2"/>
  <c r="F33" i="2"/>
  <c r="F34" i="2"/>
  <c r="F36" i="2"/>
  <c r="F37" i="2"/>
  <c r="F38" i="2"/>
  <c r="F39" i="2"/>
  <c r="F41" i="2"/>
  <c r="F42" i="2"/>
  <c r="F44" i="2"/>
  <c r="F45" i="2"/>
</calcChain>
</file>

<file path=xl/sharedStrings.xml><?xml version="1.0" encoding="utf-8"?>
<sst xmlns="http://schemas.openxmlformats.org/spreadsheetml/2006/main" count="126" uniqueCount="86">
  <si>
    <t>Distributeur:</t>
  </si>
  <si>
    <t>ULTIMATE CUP 2026</t>
  </si>
  <si>
    <t>Adresse de facturation / Invoicing address</t>
  </si>
  <si>
    <t>Date :</t>
  </si>
  <si>
    <t>Nom / Last Name:</t>
  </si>
  <si>
    <t>Prénom / First Name:</t>
  </si>
  <si>
    <t>Société / Company:</t>
  </si>
  <si>
    <t>Rue / Street :</t>
  </si>
  <si>
    <t>Zip Code / Code Postal :</t>
  </si>
  <si>
    <t>Ville / City :</t>
  </si>
  <si>
    <t xml:space="preserve"> Pays / Country:</t>
  </si>
  <si>
    <t>Tel / Phone :</t>
  </si>
  <si>
    <t>e-mail :</t>
  </si>
  <si>
    <t>TVA / VAT  N°:</t>
  </si>
  <si>
    <t>Dimension / Size</t>
  </si>
  <si>
    <t>Type</t>
  </si>
  <si>
    <t>Reference</t>
  </si>
  <si>
    <t>Tarif HT/ price</t>
  </si>
  <si>
    <t>TTC</t>
  </si>
  <si>
    <t>Qté / Qty</t>
  </si>
  <si>
    <t>Total</t>
  </si>
  <si>
    <t xml:space="preserve"> </t>
  </si>
  <si>
    <t>200/60 R 17</t>
  </si>
  <si>
    <t>120/70 ZR 17 (58W)</t>
  </si>
  <si>
    <t>ULTIMATE 700 CUP</t>
  </si>
  <si>
    <t>180/55 ZR 17 (75W)</t>
  </si>
  <si>
    <t>PLUIE TOUTE CATEGORIE</t>
  </si>
  <si>
    <t>12/60 R 17</t>
  </si>
  <si>
    <t>19/69 R17</t>
  </si>
  <si>
    <t>* jusqu'à épuisement du stock</t>
  </si>
  <si>
    <t>**SUR COMMANDE UNIQUEMENT</t>
  </si>
  <si>
    <t>Pour toutes autres dimensions OU cran de gomme ==&gt; veuillez nous contacter</t>
  </si>
  <si>
    <t>TOTAL TTC</t>
  </si>
  <si>
    <t>Total TTC</t>
  </si>
  <si>
    <t>Les pneus neufs montés sur jantes ne seront ni repris, ni échangés. New tyres fitted on rims can not be returned.</t>
  </si>
  <si>
    <t>Circuit de livraison</t>
  </si>
  <si>
    <t xml:space="preserve">Adresse de livraison / Delivery Address </t>
  </si>
  <si>
    <t>Nom / Name :</t>
  </si>
  <si>
    <t>Prénom / First name :</t>
  </si>
  <si>
    <t>Postcode :</t>
  </si>
  <si>
    <t>Société / Company :</t>
  </si>
  <si>
    <t>Pays / Country :</t>
  </si>
  <si>
    <t>Contact Tel :</t>
  </si>
  <si>
    <t>Moyen de paiement / Payment method</t>
  </si>
  <si>
    <t>Par Virement / By Credit Transfer (nous contacter /contact us)</t>
  </si>
  <si>
    <t>By credit Card / Par carte de crédit</t>
  </si>
  <si>
    <t>Les chèques bancaires ne sont plus accéptés</t>
  </si>
  <si>
    <t>Card Number</t>
  </si>
  <si>
    <t>Holder name</t>
  </si>
  <si>
    <t>Exp Date</t>
  </si>
  <si>
    <t>Security code</t>
  </si>
  <si>
    <t xml:space="preserve">Auvergne Pneumatiques Racing
3 rue du Pavin, Parc Logistique de Ladoux
63360 Gerzat / France     
Tel : +33 (0) 473 242 424 </t>
  </si>
  <si>
    <t>Email :</t>
  </si>
  <si>
    <t>apr-contact@apr-europe.com</t>
  </si>
  <si>
    <t>Site:</t>
  </si>
  <si>
    <t>www.apr-europe.com</t>
  </si>
  <si>
    <t>POWER PERFORMANCE SLICK SOFT</t>
  </si>
  <si>
    <t>POWER PERFORMANCE SLICK MEDIUM</t>
  </si>
  <si>
    <t>POWER PERFORMANCE SLICK MEDIUM +</t>
  </si>
  <si>
    <t>POWER PERFORMANCE SLICK HARD</t>
  </si>
  <si>
    <t>031633</t>
  </si>
  <si>
    <t>POWER PERFORMANCE SLICK 24</t>
  </si>
  <si>
    <t xml:space="preserve">120/70 R 17 </t>
  </si>
  <si>
    <t xml:space="preserve">120/70 R 17  </t>
  </si>
  <si>
    <t xml:space="preserve">200/60 R 17  </t>
  </si>
  <si>
    <t xml:space="preserve">200/60 R 17 </t>
  </si>
  <si>
    <t xml:space="preserve">200/55 R 17  </t>
  </si>
  <si>
    <t>POWER PERFORMANCE SLICK MEDIUM/SOFT*</t>
  </si>
  <si>
    <t>POWER PERFORMANCE SLICK MEDIUM*</t>
  </si>
  <si>
    <t>POWER PERFORMANCE SLICK MEDIUM/SOFT +</t>
  </si>
  <si>
    <t>POWER PERFORMANCE SLICK MEDIUM/HARD +</t>
  </si>
  <si>
    <t>POWER PERFORMANCE SLICK MEDIUM/HARD*</t>
  </si>
  <si>
    <t xml:space="preserve">190/60 R 17  </t>
  </si>
  <si>
    <t xml:space="preserve">120/70 ZR 17 </t>
  </si>
  <si>
    <t>190/55 ZR 17</t>
  </si>
  <si>
    <t>POWER SLICK 2**</t>
  </si>
  <si>
    <t xml:space="preserve">200/55 ZR 17 </t>
  </si>
  <si>
    <t>POWER CUP 2</t>
  </si>
  <si>
    <t xml:space="preserve">POWER CUP 2 </t>
  </si>
  <si>
    <t>POWER RAIN</t>
  </si>
  <si>
    <t>POWER RAIN+</t>
  </si>
  <si>
    <t>630410</t>
  </si>
  <si>
    <t>POWER PERFORMANCE SLICK HARD 24**</t>
  </si>
  <si>
    <t>HYPERSPORT / ENDURANCE / MASTER 1000</t>
  </si>
  <si>
    <t>ULTIMATE  600 / ENDURANCE 600 / MASTER 600</t>
  </si>
  <si>
    <t>CHALLENGER  1000 / MASTER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</si>
</sst>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_-* #,##0\ [$€-40C]_-;\-* #,##0\ [$€-40C]_-;_-* &quot;-&quot;??\ [$€-40C]_-;_-@_-"/>
    <numFmt numFmtId="167" formatCode="#,##0.0\ &quot;€&quot;"/>
    <numFmt numFmtId="168" formatCode="#,##0\ &quot;€&quot;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FFFF"/>
      <name val="Arial"/>
      <family val="2"/>
    </font>
    <font>
      <b/>
      <i/>
      <u/>
      <sz val="9"/>
      <color rgb="FFFFFFFF"/>
      <name val="Arial"/>
      <family val="2"/>
    </font>
    <font>
      <b/>
      <sz val="9"/>
      <name val="Arial"/>
      <family val="2"/>
    </font>
    <font>
      <b/>
      <i/>
      <sz val="18"/>
      <color rgb="FFFFFFFF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EB4E3"/>
        <bgColor indexed="64"/>
      </patternFill>
    </fill>
  </fills>
  <borders count="71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FFFFFF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FFFFFF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rgb="FFFFFFF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FFFFFF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63">
    <xf numFmtId="0" fontId="0" fillId="0" borderId="0" xfId="0"/>
    <xf numFmtId="0" fontId="8" fillId="5" borderId="0" xfId="0" applyFont="1" applyFill="1" applyAlignment="1" applyProtection="1">
      <alignment horizontal="center"/>
      <protection locked="0"/>
    </xf>
    <xf numFmtId="0" fontId="3" fillId="4" borderId="4" xfId="0" applyFont="1" applyFill="1" applyBorder="1"/>
    <xf numFmtId="0" fontId="21" fillId="5" borderId="8" xfId="0" applyFont="1" applyFill="1" applyBorder="1"/>
    <xf numFmtId="168" fontId="8" fillId="6" borderId="9" xfId="2" applyNumberFormat="1" applyFont="1" applyFill="1" applyBorder="1" applyAlignment="1">
      <alignment horizontal="centerContinuous" vertical="center"/>
    </xf>
    <xf numFmtId="0" fontId="3" fillId="5" borderId="10" xfId="0" applyFont="1" applyFill="1" applyBorder="1"/>
    <xf numFmtId="0" fontId="3" fillId="4" borderId="13" xfId="0" applyFont="1" applyFill="1" applyBorder="1" applyAlignment="1">
      <alignment vertical="top"/>
    </xf>
    <xf numFmtId="167" fontId="8" fillId="6" borderId="9" xfId="2" applyNumberFormat="1" applyFont="1" applyFill="1" applyBorder="1" applyAlignment="1">
      <alignment horizontal="centerContinuous" vertical="center"/>
    </xf>
    <xf numFmtId="0" fontId="3" fillId="5" borderId="15" xfId="0" applyFont="1" applyFill="1" applyBorder="1" applyAlignment="1">
      <alignment vertical="top"/>
    </xf>
    <xf numFmtId="0" fontId="3" fillId="5" borderId="0" xfId="0" applyFont="1" applyFill="1" applyAlignment="1">
      <alignment vertical="top"/>
    </xf>
    <xf numFmtId="0" fontId="14" fillId="4" borderId="13" xfId="0" applyFont="1" applyFill="1" applyBorder="1" applyAlignment="1">
      <alignment horizontal="center" vertical="center"/>
    </xf>
    <xf numFmtId="168" fontId="8" fillId="6" borderId="20" xfId="2" applyNumberFormat="1" applyFont="1" applyFill="1" applyBorder="1" applyAlignment="1">
      <alignment horizontal="centerContinuous" vertical="center"/>
    </xf>
    <xf numFmtId="0" fontId="8" fillId="2" borderId="15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167" fontId="4" fillId="9" borderId="9" xfId="2" applyNumberFormat="1" applyFont="1" applyFill="1" applyBorder="1" applyAlignment="1">
      <alignment horizontal="centerContinuous" vertical="center"/>
    </xf>
    <xf numFmtId="165" fontId="3" fillId="4" borderId="13" xfId="1" applyNumberFormat="1" applyFont="1" applyFill="1" applyBorder="1" applyAlignment="1">
      <alignment horizontal="center" wrapText="1"/>
    </xf>
    <xf numFmtId="167" fontId="8" fillId="6" borderId="20" xfId="2" applyNumberFormat="1" applyFont="1" applyFill="1" applyBorder="1" applyAlignment="1">
      <alignment horizontal="centerContinuous" vertical="center"/>
    </xf>
    <xf numFmtId="44" fontId="3" fillId="4" borderId="13" xfId="1" applyFont="1" applyFill="1" applyBorder="1" applyAlignment="1">
      <alignment horizontal="center" wrapText="1"/>
    </xf>
    <xf numFmtId="0" fontId="15" fillId="3" borderId="21" xfId="0" applyFont="1" applyFill="1" applyBorder="1" applyAlignment="1">
      <alignment horizontal="center" vertical="center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6" borderId="33" xfId="0" applyFont="1" applyFill="1" applyBorder="1" applyAlignment="1" applyProtection="1">
      <alignment horizontal="centerContinuous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165" fontId="3" fillId="5" borderId="5" xfId="0" applyNumberFormat="1" applyFont="1" applyFill="1" applyBorder="1"/>
    <xf numFmtId="49" fontId="3" fillId="5" borderId="3" xfId="0" applyNumberFormat="1" applyFont="1" applyFill="1" applyBorder="1" applyProtection="1">
      <protection locked="0"/>
    </xf>
    <xf numFmtId="167" fontId="4" fillId="9" borderId="20" xfId="2" applyNumberFormat="1" applyFont="1" applyFill="1" applyBorder="1" applyAlignment="1">
      <alignment horizontal="centerContinuous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165" fontId="3" fillId="2" borderId="30" xfId="0" applyNumberFormat="1" applyFont="1" applyFill="1" applyBorder="1" applyAlignment="1">
      <alignment vertical="center"/>
    </xf>
    <xf numFmtId="0" fontId="8" fillId="5" borderId="34" xfId="0" applyFont="1" applyFill="1" applyBorder="1" applyAlignment="1" applyProtection="1">
      <alignment horizontal="center" vertical="center"/>
      <protection locked="0"/>
    </xf>
    <xf numFmtId="0" fontId="8" fillId="7" borderId="21" xfId="0" applyFont="1" applyFill="1" applyBorder="1" applyAlignment="1" applyProtection="1">
      <alignment horizontal="center" vertical="center"/>
      <protection locked="0"/>
    </xf>
    <xf numFmtId="0" fontId="8" fillId="7" borderId="34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164" fontId="3" fillId="6" borderId="33" xfId="0" applyNumberFormat="1" applyFont="1" applyFill="1" applyBorder="1" applyAlignment="1">
      <alignment horizontal="centerContinuous" vertical="center"/>
    </xf>
    <xf numFmtId="44" fontId="15" fillId="3" borderId="21" xfId="1" applyFont="1" applyFill="1" applyBorder="1" applyAlignment="1">
      <alignment horizontal="center" vertical="center" wrapText="1"/>
    </xf>
    <xf numFmtId="164" fontId="3" fillId="0" borderId="32" xfId="1" applyNumberFormat="1" applyFont="1" applyFill="1" applyBorder="1" applyAlignment="1">
      <alignment horizontal="center" vertical="center"/>
    </xf>
    <xf numFmtId="165" fontId="3" fillId="5" borderId="17" xfId="0" applyNumberFormat="1" applyFont="1" applyFill="1" applyBorder="1"/>
    <xf numFmtId="164" fontId="3" fillId="0" borderId="34" xfId="1" applyNumberFormat="1" applyFont="1" applyFill="1" applyBorder="1" applyAlignment="1">
      <alignment horizontal="center" vertical="center"/>
    </xf>
    <xf numFmtId="0" fontId="8" fillId="8" borderId="32" xfId="0" applyFont="1" applyFill="1" applyBorder="1" applyAlignment="1" applyProtection="1">
      <alignment horizontal="center" vertical="center"/>
      <protection locked="0"/>
    </xf>
    <xf numFmtId="0" fontId="4" fillId="9" borderId="33" xfId="0" applyFont="1" applyFill="1" applyBorder="1" applyAlignment="1" applyProtection="1">
      <alignment horizontal="centerContinuous" vertical="center"/>
      <protection locked="0"/>
    </xf>
    <xf numFmtId="0" fontId="8" fillId="8" borderId="21" xfId="0" applyFont="1" applyFill="1" applyBorder="1" applyAlignment="1" applyProtection="1">
      <alignment horizontal="center" vertical="center"/>
      <protection locked="0"/>
    </xf>
    <xf numFmtId="0" fontId="8" fillId="9" borderId="21" xfId="0" applyFont="1" applyFill="1" applyBorder="1" applyAlignment="1" applyProtection="1">
      <alignment horizontal="center" vertical="center"/>
      <protection locked="0"/>
    </xf>
    <xf numFmtId="0" fontId="8" fillId="9" borderId="32" xfId="0" applyFont="1" applyFill="1" applyBorder="1" applyAlignment="1" applyProtection="1">
      <alignment horizontal="center" vertical="center"/>
      <protection locked="0"/>
    </xf>
    <xf numFmtId="165" fontId="3" fillId="2" borderId="0" xfId="0" applyNumberFormat="1" applyFont="1" applyFill="1" applyAlignment="1">
      <alignment vertical="center"/>
    </xf>
    <xf numFmtId="164" fontId="3" fillId="0" borderId="21" xfId="1" applyNumberFormat="1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164" fontId="8" fillId="5" borderId="34" xfId="0" applyNumberFormat="1" applyFont="1" applyFill="1" applyBorder="1" applyAlignment="1" applyProtection="1">
      <alignment horizontal="center" vertical="center"/>
      <protection locked="0"/>
    </xf>
    <xf numFmtId="164" fontId="8" fillId="7" borderId="21" xfId="0" applyNumberFormat="1" applyFont="1" applyFill="1" applyBorder="1" applyAlignment="1" applyProtection="1">
      <alignment horizontal="center" vertical="center"/>
      <protection locked="0"/>
    </xf>
    <xf numFmtId="165" fontId="17" fillId="3" borderId="21" xfId="1" applyNumberFormat="1" applyFont="1" applyFill="1" applyBorder="1" applyAlignment="1">
      <alignment horizontal="center" vertical="center" wrapText="1"/>
    </xf>
    <xf numFmtId="166" fontId="3" fillId="5" borderId="34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0" fontId="3" fillId="5" borderId="17" xfId="0" applyFont="1" applyFill="1" applyBorder="1"/>
    <xf numFmtId="164" fontId="3" fillId="8" borderId="21" xfId="0" applyNumberFormat="1" applyFont="1" applyFill="1" applyBorder="1" applyAlignment="1">
      <alignment horizontal="center" vertical="center"/>
    </xf>
    <xf numFmtId="164" fontId="3" fillId="9" borderId="32" xfId="0" applyNumberFormat="1" applyFont="1" applyFill="1" applyBorder="1" applyAlignment="1">
      <alignment horizontal="center" vertical="center"/>
    </xf>
    <xf numFmtId="164" fontId="11" fillId="9" borderId="33" xfId="0" applyNumberFormat="1" applyFont="1" applyFill="1" applyBorder="1" applyAlignment="1">
      <alignment horizontal="centerContinuous" vertical="center"/>
    </xf>
    <xf numFmtId="164" fontId="3" fillId="9" borderId="21" xfId="0" applyNumberFormat="1" applyFont="1" applyFill="1" applyBorder="1" applyAlignment="1">
      <alignment horizontal="center" vertical="center"/>
    </xf>
    <xf numFmtId="44" fontId="8" fillId="5" borderId="50" xfId="1" applyFont="1" applyFill="1" applyBorder="1" applyAlignment="1">
      <alignment horizontal="center" vertical="center"/>
    </xf>
    <xf numFmtId="0" fontId="16" fillId="2" borderId="0" xfId="3" applyNumberFormat="1" applyFill="1" applyBorder="1" applyAlignment="1">
      <alignment vertical="center"/>
    </xf>
    <xf numFmtId="164" fontId="3" fillId="5" borderId="34" xfId="1" applyNumberFormat="1" applyFont="1" applyFill="1" applyBorder="1" applyAlignment="1">
      <alignment horizontal="center" vertical="center"/>
    </xf>
    <xf numFmtId="164" fontId="3" fillId="7" borderId="21" xfId="1" applyNumberFormat="1" applyFont="1" applyFill="1" applyBorder="1" applyAlignment="1">
      <alignment horizontal="center" vertical="center"/>
    </xf>
    <xf numFmtId="164" fontId="3" fillId="7" borderId="34" xfId="1" applyNumberFormat="1" applyFont="1" applyFill="1" applyBorder="1" applyAlignment="1">
      <alignment horizontal="center" vertical="center"/>
    </xf>
    <xf numFmtId="164" fontId="3" fillId="5" borderId="32" xfId="1" applyNumberFormat="1" applyFont="1" applyFill="1" applyBorder="1" applyAlignment="1">
      <alignment horizontal="center" vertical="center"/>
    </xf>
    <xf numFmtId="49" fontId="3" fillId="6" borderId="33" xfId="0" applyNumberFormat="1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" vertical="center"/>
    </xf>
    <xf numFmtId="44" fontId="8" fillId="5" borderId="0" xfId="1" applyFont="1" applyFill="1" applyBorder="1" applyAlignment="1" applyProtection="1">
      <alignment horizontal="center"/>
      <protection locked="0"/>
    </xf>
    <xf numFmtId="49" fontId="3" fillId="0" borderId="32" xfId="0" applyNumberFormat="1" applyFont="1" applyBorder="1" applyAlignment="1">
      <alignment vertical="center"/>
    </xf>
    <xf numFmtId="44" fontId="3" fillId="5" borderId="17" xfId="1" applyFont="1" applyFill="1" applyBorder="1" applyAlignment="1">
      <alignment horizontal="center" wrapText="1"/>
    </xf>
    <xf numFmtId="49" fontId="3" fillId="0" borderId="34" xfId="0" applyNumberFormat="1" applyFont="1" applyBorder="1" applyAlignment="1">
      <alignment vertical="center"/>
    </xf>
    <xf numFmtId="164" fontId="3" fillId="8" borderId="32" xfId="1" applyNumberFormat="1" applyFont="1" applyFill="1" applyBorder="1" applyAlignment="1">
      <alignment horizontal="center" vertical="center"/>
    </xf>
    <xf numFmtId="164" fontId="3" fillId="8" borderId="21" xfId="1" applyNumberFormat="1" applyFont="1" applyFill="1" applyBorder="1" applyAlignment="1">
      <alignment horizontal="center" vertical="center"/>
    </xf>
    <xf numFmtId="49" fontId="3" fillId="5" borderId="21" xfId="1" applyNumberFormat="1" applyFont="1" applyFill="1" applyBorder="1" applyAlignment="1" applyProtection="1">
      <alignment horizontal="center" wrapText="1"/>
      <protection locked="0"/>
    </xf>
    <xf numFmtId="44" fontId="3" fillId="2" borderId="0" xfId="1" applyFont="1" applyFill="1" applyBorder="1" applyAlignment="1">
      <alignment horizontal="center" vertical="center"/>
    </xf>
    <xf numFmtId="49" fontId="3" fillId="0" borderId="21" xfId="0" applyNumberFormat="1" applyFont="1" applyBorder="1" applyAlignment="1">
      <alignment vertical="center"/>
    </xf>
    <xf numFmtId="164" fontId="3" fillId="0" borderId="35" xfId="1" applyNumberFormat="1" applyFont="1" applyFill="1" applyBorder="1" applyAlignment="1">
      <alignment horizontal="center" vertical="center"/>
    </xf>
    <xf numFmtId="49" fontId="3" fillId="5" borderId="34" xfId="0" applyNumberFormat="1" applyFont="1" applyFill="1" applyBorder="1" applyAlignment="1">
      <alignment vertical="center"/>
    </xf>
    <xf numFmtId="49" fontId="3" fillId="7" borderId="34" xfId="0" applyNumberFormat="1" applyFont="1" applyFill="1" applyBorder="1" applyAlignment="1">
      <alignment vertical="center"/>
    </xf>
    <xf numFmtId="165" fontId="3" fillId="4" borderId="0" xfId="1" applyNumberFormat="1" applyFont="1" applyFill="1" applyBorder="1" applyAlignment="1" applyProtection="1">
      <alignment horizontal="center" wrapText="1"/>
      <protection locked="0"/>
    </xf>
    <xf numFmtId="49" fontId="3" fillId="7" borderId="21" xfId="0" applyNumberFormat="1" applyFont="1" applyFill="1" applyBorder="1" applyAlignment="1">
      <alignment vertical="center"/>
    </xf>
    <xf numFmtId="165" fontId="8" fillId="5" borderId="0" xfId="1" applyNumberFormat="1" applyFont="1" applyFill="1" applyBorder="1" applyAlignment="1" applyProtection="1">
      <alignment horizontal="center" wrapText="1"/>
      <protection locked="0"/>
    </xf>
    <xf numFmtId="0" fontId="3" fillId="6" borderId="52" xfId="0" applyFont="1" applyFill="1" applyBorder="1" applyAlignment="1">
      <alignment horizontal="centerContinuous" vertical="center"/>
    </xf>
    <xf numFmtId="165" fontId="3" fillId="5" borderId="17" xfId="1" applyNumberFormat="1" applyFont="1" applyFill="1" applyBorder="1" applyAlignment="1">
      <alignment horizontal="center" wrapText="1"/>
    </xf>
    <xf numFmtId="49" fontId="3" fillId="8" borderId="21" xfId="0" applyNumberFormat="1" applyFont="1" applyFill="1" applyBorder="1" applyAlignment="1">
      <alignment vertical="center"/>
    </xf>
    <xf numFmtId="49" fontId="3" fillId="8" borderId="32" xfId="0" applyNumberFormat="1" applyFont="1" applyFill="1" applyBorder="1" applyAlignment="1">
      <alignment vertical="center"/>
    </xf>
    <xf numFmtId="49" fontId="3" fillId="9" borderId="32" xfId="0" applyNumberFormat="1" applyFont="1" applyFill="1" applyBorder="1" applyAlignment="1">
      <alignment vertical="center"/>
    </xf>
    <xf numFmtId="165" fontId="3" fillId="5" borderId="55" xfId="1" applyNumberFormat="1" applyFont="1" applyFill="1" applyBorder="1" applyAlignment="1" applyProtection="1">
      <alignment horizontal="center" wrapText="1"/>
    </xf>
    <xf numFmtId="49" fontId="11" fillId="9" borderId="33" xfId="0" applyNumberFormat="1" applyFont="1" applyFill="1" applyBorder="1" applyAlignment="1">
      <alignment horizontal="centerContinuous" vertical="center"/>
    </xf>
    <xf numFmtId="49" fontId="3" fillId="5" borderId="35" xfId="0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horizontal="center" vertical="center"/>
    </xf>
    <xf numFmtId="49" fontId="3" fillId="9" borderId="21" xfId="0" applyNumberFormat="1" applyFont="1" applyFill="1" applyBorder="1" applyAlignment="1">
      <alignment vertical="center"/>
    </xf>
    <xf numFmtId="165" fontId="3" fillId="2" borderId="44" xfId="1" applyNumberFormat="1" applyFont="1" applyFill="1" applyBorder="1" applyAlignment="1">
      <alignment horizontal="center" vertical="center"/>
    </xf>
    <xf numFmtId="0" fontId="14" fillId="5" borderId="0" xfId="0" applyFont="1" applyFill="1" applyProtection="1">
      <protection locked="0"/>
    </xf>
    <xf numFmtId="0" fontId="15" fillId="3" borderId="55" xfId="0" applyFont="1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Continuous" vertical="center"/>
    </xf>
    <xf numFmtId="0" fontId="14" fillId="5" borderId="58" xfId="0" applyFont="1" applyFill="1" applyBorder="1"/>
    <xf numFmtId="0" fontId="11" fillId="9" borderId="33" xfId="0" applyFont="1" applyFill="1" applyBorder="1" applyAlignment="1">
      <alignment horizontal="centerContinuous" vertical="center"/>
    </xf>
    <xf numFmtId="0" fontId="14" fillId="5" borderId="30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5" borderId="35" xfId="0" applyFont="1" applyFill="1" applyBorder="1" applyAlignment="1">
      <alignment vertical="center"/>
    </xf>
    <xf numFmtId="0" fontId="3" fillId="5" borderId="60" xfId="0" applyFont="1" applyFill="1" applyBorder="1" applyAlignment="1">
      <alignment vertical="top"/>
    </xf>
    <xf numFmtId="0" fontId="12" fillId="5" borderId="58" xfId="0" applyFont="1" applyFill="1" applyBorder="1" applyAlignment="1">
      <alignment vertical="top"/>
    </xf>
    <xf numFmtId="0" fontId="3" fillId="8" borderId="50" xfId="0" applyFont="1" applyFill="1" applyBorder="1" applyAlignment="1">
      <alignment vertical="center"/>
    </xf>
    <xf numFmtId="0" fontId="6" fillId="5" borderId="0" xfId="0" applyFont="1" applyFill="1" applyAlignment="1">
      <alignment vertical="top"/>
    </xf>
    <xf numFmtId="0" fontId="3" fillId="8" borderId="55" xfId="0" applyFont="1" applyFill="1" applyBorder="1" applyAlignment="1">
      <alignment vertical="center"/>
    </xf>
    <xf numFmtId="0" fontId="11" fillId="9" borderId="52" xfId="0" applyFont="1" applyFill="1" applyBorder="1" applyAlignment="1">
      <alignment horizontal="centerContinuous" vertical="center"/>
    </xf>
    <xf numFmtId="0" fontId="3" fillId="9" borderId="50" xfId="0" applyFont="1" applyFill="1" applyBorder="1" applyAlignment="1">
      <alignment vertical="center"/>
    </xf>
    <xf numFmtId="0" fontId="3" fillId="9" borderId="55" xfId="0" applyFont="1" applyFill="1" applyBorder="1" applyAlignment="1">
      <alignment vertical="center"/>
    </xf>
    <xf numFmtId="0" fontId="3" fillId="5" borderId="59" xfId="0" applyFont="1" applyFill="1" applyBorder="1" applyAlignment="1">
      <alignment vertical="center"/>
    </xf>
    <xf numFmtId="0" fontId="8" fillId="5" borderId="61" xfId="0" applyFont="1" applyFill="1" applyBorder="1" applyAlignment="1">
      <alignment horizontal="center" vertical="center"/>
    </xf>
    <xf numFmtId="0" fontId="8" fillId="5" borderId="10" xfId="0" applyFont="1" applyFill="1" applyBorder="1" applyAlignment="1" applyProtection="1">
      <alignment horizontal="right"/>
      <protection locked="0"/>
    </xf>
    <xf numFmtId="0" fontId="8" fillId="5" borderId="10" xfId="0" applyFont="1" applyFill="1" applyBorder="1" applyAlignment="1" applyProtection="1">
      <alignment horizontal="center" wrapText="1"/>
      <protection locked="0"/>
    </xf>
    <xf numFmtId="0" fontId="3" fillId="5" borderId="56" xfId="0" applyFont="1" applyFill="1" applyBorder="1"/>
    <xf numFmtId="0" fontId="6" fillId="5" borderId="10" xfId="0" applyFont="1" applyFill="1" applyBorder="1" applyAlignment="1">
      <alignment vertical="center"/>
    </xf>
    <xf numFmtId="0" fontId="4" fillId="4" borderId="44" xfId="0" applyFont="1" applyFill="1" applyBorder="1"/>
    <xf numFmtId="165" fontId="3" fillId="5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49" fontId="2" fillId="0" borderId="34" xfId="0" quotePrefix="1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5" borderId="34" xfId="0" applyFont="1" applyFill="1" applyBorder="1" applyAlignment="1">
      <alignment vertical="center"/>
    </xf>
    <xf numFmtId="0" fontId="2" fillId="5" borderId="53" xfId="0" applyFont="1" applyFill="1" applyBorder="1" applyAlignment="1">
      <alignment vertical="center"/>
    </xf>
    <xf numFmtId="0" fontId="2" fillId="7" borderId="53" xfId="0" applyFont="1" applyFill="1" applyBorder="1" applyAlignment="1">
      <alignment vertical="center"/>
    </xf>
    <xf numFmtId="0" fontId="2" fillId="7" borderId="55" xfId="0" applyFont="1" applyFill="1" applyBorder="1" applyAlignment="1">
      <alignment vertical="center"/>
    </xf>
    <xf numFmtId="0" fontId="2" fillId="7" borderId="34" xfId="0" applyFont="1" applyFill="1" applyBorder="1" applyAlignment="1">
      <alignment vertical="center"/>
    </xf>
    <xf numFmtId="0" fontId="2" fillId="7" borderId="21" xfId="0" applyFont="1" applyFill="1" applyBorder="1" applyAlignment="1">
      <alignment vertical="center"/>
    </xf>
    <xf numFmtId="0" fontId="2" fillId="8" borderId="32" xfId="0" applyFont="1" applyFill="1" applyBorder="1" applyAlignment="1">
      <alignment vertical="center"/>
    </xf>
    <xf numFmtId="0" fontId="2" fillId="8" borderId="21" xfId="0" applyFont="1" applyFill="1" applyBorder="1" applyAlignment="1">
      <alignment vertical="center"/>
    </xf>
    <xf numFmtId="0" fontId="2" fillId="9" borderId="32" xfId="0" applyFont="1" applyFill="1" applyBorder="1" applyAlignment="1">
      <alignment vertical="center"/>
    </xf>
    <xf numFmtId="0" fontId="2" fillId="9" borderId="21" xfId="0" applyFont="1" applyFill="1" applyBorder="1" applyAlignment="1">
      <alignment vertical="center"/>
    </xf>
    <xf numFmtId="0" fontId="2" fillId="0" borderId="66" xfId="0" applyFont="1" applyBorder="1" applyAlignment="1">
      <alignment vertical="center"/>
    </xf>
    <xf numFmtId="164" fontId="3" fillId="0" borderId="67" xfId="1" applyNumberFormat="1" applyFont="1" applyFill="1" applyBorder="1" applyAlignment="1">
      <alignment horizontal="center" vertical="center"/>
    </xf>
    <xf numFmtId="167" fontId="8" fillId="0" borderId="68" xfId="2" applyNumberFormat="1" applyFont="1" applyFill="1" applyBorder="1" applyAlignment="1">
      <alignment horizontal="center" vertical="center"/>
    </xf>
    <xf numFmtId="167" fontId="8" fillId="0" borderId="28" xfId="2" applyNumberFormat="1" applyFont="1" applyFill="1" applyBorder="1" applyAlignment="1">
      <alignment horizontal="center" vertical="center"/>
    </xf>
    <xf numFmtId="49" fontId="2" fillId="0" borderId="67" xfId="0" applyNumberFormat="1" applyFont="1" applyBorder="1" applyAlignment="1">
      <alignment vertical="center"/>
    </xf>
    <xf numFmtId="164" fontId="3" fillId="0" borderId="23" xfId="1" applyNumberFormat="1" applyFont="1" applyFill="1" applyBorder="1" applyAlignment="1">
      <alignment horizontal="center" vertical="center"/>
    </xf>
    <xf numFmtId="164" fontId="3" fillId="0" borderId="68" xfId="1" applyNumberFormat="1" applyFont="1" applyFill="1" applyBorder="1" applyAlignment="1">
      <alignment horizontal="center" vertical="center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164" fontId="3" fillId="0" borderId="70" xfId="1" applyNumberFormat="1" applyFont="1" applyFill="1" applyBorder="1" applyAlignment="1">
      <alignment horizontal="center" vertical="center"/>
    </xf>
    <xf numFmtId="0" fontId="1" fillId="0" borderId="67" xfId="0" applyFont="1" applyBorder="1" applyAlignment="1">
      <alignment vertical="center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5" fontId="3" fillId="5" borderId="18" xfId="0" applyNumberFormat="1" applyFont="1" applyFill="1" applyBorder="1" applyAlignment="1" applyProtection="1">
      <alignment horizontal="center"/>
      <protection locked="0"/>
    </xf>
    <xf numFmtId="165" fontId="3" fillId="5" borderId="2" xfId="0" applyNumberFormat="1" applyFont="1" applyFill="1" applyBorder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center"/>
      <protection locked="0"/>
    </xf>
    <xf numFmtId="165" fontId="4" fillId="5" borderId="22" xfId="2" applyNumberFormat="1" applyFont="1" applyFill="1" applyBorder="1" applyAlignment="1">
      <alignment horizontal="center" vertical="center"/>
    </xf>
    <xf numFmtId="165" fontId="4" fillId="5" borderId="7" xfId="2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right" vertical="center"/>
    </xf>
    <xf numFmtId="0" fontId="7" fillId="5" borderId="41" xfId="0" applyFont="1" applyFill="1" applyBorder="1" applyAlignment="1">
      <alignment horizontal="right" vertical="center"/>
    </xf>
    <xf numFmtId="0" fontId="7" fillId="5" borderId="51" xfId="0" applyFont="1" applyFill="1" applyBorder="1" applyAlignment="1">
      <alignment horizontal="right" vertical="center"/>
    </xf>
    <xf numFmtId="0" fontId="7" fillId="5" borderId="49" xfId="0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center" vertical="center"/>
    </xf>
    <xf numFmtId="165" fontId="7" fillId="5" borderId="11" xfId="0" applyNumberFormat="1" applyFont="1" applyFill="1" applyBorder="1" applyAlignment="1">
      <alignment horizontal="center" vertical="center"/>
    </xf>
    <xf numFmtId="167" fontId="8" fillId="8" borderId="32" xfId="2" applyNumberFormat="1" applyFont="1" applyFill="1" applyBorder="1" applyAlignment="1">
      <alignment horizontal="center" vertical="center"/>
    </xf>
    <xf numFmtId="167" fontId="8" fillId="8" borderId="24" xfId="2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0" fillId="4" borderId="59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2" fillId="5" borderId="16" xfId="0" applyFont="1" applyFill="1" applyBorder="1" applyAlignment="1" applyProtection="1">
      <alignment horizontal="center"/>
      <protection locked="0"/>
    </xf>
    <xf numFmtId="0" fontId="8" fillId="5" borderId="18" xfId="0" applyFont="1" applyFill="1" applyBorder="1" applyAlignment="1" applyProtection="1">
      <alignment horizontal="center"/>
      <protection locked="0"/>
    </xf>
    <xf numFmtId="0" fontId="8" fillId="5" borderId="16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horizontal="center" vertical="top"/>
      <protection locked="0"/>
    </xf>
    <xf numFmtId="0" fontId="4" fillId="5" borderId="62" xfId="0" applyFont="1" applyFill="1" applyBorder="1" applyAlignment="1" applyProtection="1">
      <alignment horizontal="right"/>
      <protection locked="0"/>
    </xf>
    <xf numFmtId="0" fontId="4" fillId="5" borderId="38" xfId="0" applyFont="1" applyFill="1" applyBorder="1" applyAlignment="1" applyProtection="1">
      <alignment horizontal="right"/>
      <protection locked="0"/>
    </xf>
    <xf numFmtId="0" fontId="4" fillId="5" borderId="59" xfId="0" applyFont="1" applyFill="1" applyBorder="1" applyAlignment="1">
      <alignment horizontal="right" vertical="center"/>
    </xf>
    <xf numFmtId="0" fontId="4" fillId="5" borderId="35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4" fillId="5" borderId="39" xfId="0" applyFont="1" applyFill="1" applyBorder="1" applyAlignment="1" applyProtection="1">
      <alignment horizont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167" fontId="8" fillId="0" borderId="23" xfId="2" applyNumberFormat="1" applyFont="1" applyFill="1" applyBorder="1" applyAlignment="1">
      <alignment horizontal="center" vertical="center"/>
    </xf>
    <xf numFmtId="167" fontId="8" fillId="0" borderId="11" xfId="2" applyNumberFormat="1" applyFont="1" applyFill="1" applyBorder="1" applyAlignment="1">
      <alignment horizontal="center" vertical="center"/>
    </xf>
    <xf numFmtId="164" fontId="3" fillId="5" borderId="35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horizontal="center"/>
      <protection locked="0"/>
    </xf>
    <xf numFmtId="167" fontId="8" fillId="9" borderId="32" xfId="2" applyNumberFormat="1" applyFont="1" applyFill="1" applyBorder="1" applyAlignment="1">
      <alignment horizontal="center" vertical="center"/>
    </xf>
    <xf numFmtId="167" fontId="8" fillId="9" borderId="24" xfId="2" applyNumberFormat="1" applyFont="1" applyFill="1" applyBorder="1" applyAlignment="1">
      <alignment horizontal="center" vertical="center"/>
    </xf>
    <xf numFmtId="167" fontId="8" fillId="9" borderId="21" xfId="2" applyNumberFormat="1" applyFont="1" applyFill="1" applyBorder="1" applyAlignment="1">
      <alignment horizontal="center" vertical="center"/>
    </xf>
    <xf numFmtId="167" fontId="8" fillId="9" borderId="3" xfId="2" applyNumberFormat="1" applyFont="1" applyFill="1" applyBorder="1" applyAlignment="1">
      <alignment horizontal="center" vertical="center"/>
    </xf>
    <xf numFmtId="167" fontId="8" fillId="8" borderId="21" xfId="2" applyNumberFormat="1" applyFont="1" applyFill="1" applyBorder="1" applyAlignment="1">
      <alignment horizontal="center" vertical="center"/>
    </xf>
    <xf numFmtId="167" fontId="8" fillId="8" borderId="3" xfId="2" applyNumberFormat="1" applyFont="1" applyFill="1" applyBorder="1" applyAlignment="1">
      <alignment horizontal="center" vertical="center"/>
    </xf>
    <xf numFmtId="167" fontId="8" fillId="0" borderId="22" xfId="2" applyNumberFormat="1" applyFont="1" applyFill="1" applyBorder="1" applyAlignment="1">
      <alignment horizontal="center" vertical="center"/>
    </xf>
    <xf numFmtId="167" fontId="8" fillId="0" borderId="7" xfId="2" applyNumberFormat="1" applyFont="1" applyFill="1" applyBorder="1" applyAlignment="1">
      <alignment horizontal="center" vertical="center"/>
    </xf>
    <xf numFmtId="167" fontId="8" fillId="7" borderId="23" xfId="2" applyNumberFormat="1" applyFont="1" applyFill="1" applyBorder="1" applyAlignment="1">
      <alignment horizontal="center" vertical="center"/>
    </xf>
    <xf numFmtId="167" fontId="8" fillId="7" borderId="11" xfId="2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7" fontId="8" fillId="0" borderId="26" xfId="2" applyNumberFormat="1" applyFont="1" applyFill="1" applyBorder="1" applyAlignment="1">
      <alignment horizontal="center" vertical="center"/>
    </xf>
    <xf numFmtId="167" fontId="8" fillId="0" borderId="12" xfId="2" applyNumberFormat="1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165" fontId="3" fillId="2" borderId="16" xfId="1" applyNumberFormat="1" applyFont="1" applyFill="1" applyBorder="1" applyAlignment="1" applyProtection="1">
      <alignment horizontal="center" wrapText="1"/>
      <protection locked="0"/>
    </xf>
    <xf numFmtId="165" fontId="3" fillId="2" borderId="1" xfId="1" applyNumberFormat="1" applyFont="1" applyFill="1" applyBorder="1" applyAlignment="1" applyProtection="1">
      <alignment horizontal="center" wrapText="1"/>
      <protection locked="0"/>
    </xf>
    <xf numFmtId="0" fontId="4" fillId="5" borderId="10" xfId="0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19" fillId="5" borderId="0" xfId="0" applyFont="1" applyFill="1" applyAlignment="1" applyProtection="1">
      <alignment horizontal="right"/>
      <protection locked="0"/>
    </xf>
    <xf numFmtId="0" fontId="19" fillId="5" borderId="30" xfId="0" applyFont="1" applyFill="1" applyBorder="1" applyAlignment="1" applyProtection="1">
      <alignment horizontal="right"/>
      <protection locked="0"/>
    </xf>
    <xf numFmtId="0" fontId="3" fillId="5" borderId="53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49" fontId="3" fillId="5" borderId="23" xfId="0" applyNumberFormat="1" applyFont="1" applyFill="1" applyBorder="1" applyAlignment="1" applyProtection="1">
      <alignment horizontal="center"/>
      <protection locked="0"/>
    </xf>
    <xf numFmtId="49" fontId="3" fillId="5" borderId="11" xfId="0" applyNumberFormat="1" applyFont="1" applyFill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left" vertical="center"/>
    </xf>
    <xf numFmtId="0" fontId="3" fillId="5" borderId="44" xfId="0" applyFont="1" applyFill="1" applyBorder="1" applyAlignment="1">
      <alignment horizontal="left" vertical="center"/>
    </xf>
    <xf numFmtId="0" fontId="3" fillId="5" borderId="36" xfId="0" applyFont="1" applyFill="1" applyBorder="1" applyAlignment="1">
      <alignment horizontal="left" vertical="center"/>
    </xf>
    <xf numFmtId="0" fontId="12" fillId="5" borderId="40" xfId="0" applyFont="1" applyFill="1" applyBorder="1" applyAlignment="1" applyProtection="1">
      <alignment horizontal="center"/>
      <protection locked="0"/>
    </xf>
    <xf numFmtId="0" fontId="8" fillId="5" borderId="40" xfId="0" applyFont="1" applyFill="1" applyBorder="1" applyAlignment="1" applyProtection="1">
      <alignment horizontal="center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>
      <alignment horizontal="center" vertical="top"/>
    </xf>
    <xf numFmtId="0" fontId="3" fillId="4" borderId="43" xfId="0" applyFont="1" applyFill="1" applyBorder="1" applyAlignment="1">
      <alignment horizontal="center" vertical="top"/>
    </xf>
    <xf numFmtId="0" fontId="20" fillId="3" borderId="6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47" xfId="0" applyFont="1" applyFill="1" applyBorder="1" applyAlignment="1" applyProtection="1">
      <alignment horizontal="center"/>
      <protection locked="0"/>
    </xf>
    <xf numFmtId="167" fontId="8" fillId="7" borderId="26" xfId="2" applyNumberFormat="1" applyFont="1" applyFill="1" applyBorder="1" applyAlignment="1">
      <alignment horizontal="center" vertical="center"/>
    </xf>
    <xf numFmtId="167" fontId="8" fillId="7" borderId="12" xfId="2" applyNumberFormat="1" applyFont="1" applyFill="1" applyBorder="1" applyAlignment="1">
      <alignment horizontal="center" vertical="center"/>
    </xf>
    <xf numFmtId="165" fontId="15" fillId="3" borderId="21" xfId="0" applyNumberFormat="1" applyFont="1" applyFill="1" applyBorder="1" applyAlignment="1">
      <alignment horizontal="center" vertical="center"/>
    </xf>
    <xf numFmtId="165" fontId="15" fillId="3" borderId="3" xfId="0" applyNumberFormat="1" applyFont="1" applyFill="1" applyBorder="1" applyAlignment="1">
      <alignment horizontal="center" vertical="center"/>
    </xf>
    <xf numFmtId="0" fontId="16" fillId="2" borderId="48" xfId="3" applyNumberForma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5" fillId="5" borderId="65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6" fillId="2" borderId="44" xfId="3" applyNumberFormat="1" applyFill="1" applyBorder="1" applyAlignment="1">
      <alignment horizontal="center" vertical="center"/>
    </xf>
    <xf numFmtId="0" fontId="16" fillId="2" borderId="36" xfId="3" applyNumberFormat="1" applyFill="1" applyBorder="1" applyAlignment="1">
      <alignment horizontal="center" vertical="center"/>
    </xf>
    <xf numFmtId="0" fontId="16" fillId="2" borderId="0" xfId="3" applyNumberFormat="1" applyFill="1" applyBorder="1" applyAlignment="1">
      <alignment horizontal="center" vertical="center"/>
    </xf>
    <xf numFmtId="0" fontId="16" fillId="2" borderId="30" xfId="3" applyNumberFormat="1" applyFill="1" applyBorder="1" applyAlignment="1">
      <alignment horizontal="center" vertical="center"/>
    </xf>
    <xf numFmtId="165" fontId="3" fillId="5" borderId="26" xfId="0" applyNumberFormat="1" applyFont="1" applyFill="1" applyBorder="1" applyAlignment="1">
      <alignment horizontal="center"/>
    </xf>
    <xf numFmtId="165" fontId="3" fillId="5" borderId="46" xfId="0" applyNumberFormat="1" applyFont="1" applyFill="1" applyBorder="1" applyAlignment="1">
      <alignment horizontal="center"/>
    </xf>
    <xf numFmtId="165" fontId="3" fillId="5" borderId="23" xfId="0" applyNumberFormat="1" applyFont="1" applyFill="1" applyBorder="1" applyAlignment="1" applyProtection="1">
      <alignment horizontal="center"/>
      <protection locked="0"/>
    </xf>
    <xf numFmtId="165" fontId="3" fillId="5" borderId="11" xfId="0" applyNumberFormat="1" applyFont="1" applyFill="1" applyBorder="1" applyAlignment="1" applyProtection="1">
      <alignment horizontal="center"/>
      <protection locked="0"/>
    </xf>
  </cellXfs>
  <cellStyles count="4">
    <cellStyle name="Euro" xfId="2" xr:uid="{00000000-0005-0000-0000-000006000000}"/>
    <cellStyle name="Lien hypertexte" xfId="3" xr:uid="{00000000-0005-0000-0000-000007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238125</xdr:rowOff>
    </xdr:from>
    <xdr:to>
      <xdr:col>2</xdr:col>
      <xdr:colOff>1581150</xdr:colOff>
      <xdr:row>0</xdr:row>
      <xdr:rowOff>969645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20AEAA-8713-4C4E-8635-BF4A3AC7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38125"/>
          <a:ext cx="264795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5</xdr:row>
      <xdr:rowOff>85725</xdr:rowOff>
    </xdr:from>
    <xdr:to>
      <xdr:col>2</xdr:col>
      <xdr:colOff>2678430</xdr:colOff>
      <xdr:row>11</xdr:row>
      <xdr:rowOff>34290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434DC4D2-6474-48DE-AF8F-261877AD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14550"/>
          <a:ext cx="3802380" cy="1263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1390650</xdr:colOff>
      <xdr:row>0</xdr:row>
      <xdr:rowOff>66675</xdr:rowOff>
    </xdr:from>
    <xdr:to>
      <xdr:col>6</xdr:col>
      <xdr:colOff>470535</xdr:colOff>
      <xdr:row>0</xdr:row>
      <xdr:rowOff>1034415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D22D9DF8-9402-4B64-9F54-A59573AAA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13" b="10484"/>
        <a:stretch>
          <a:fillRect/>
        </a:stretch>
      </xdr:blipFill>
      <xdr:spPr bwMode="auto">
        <a:xfrm>
          <a:off x="5514975" y="66675"/>
          <a:ext cx="19659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1306-FB2E-4C93-8E9D-B86C715F7AB8}">
  <sheetPr>
    <pageSetUpPr fitToPage="1"/>
  </sheetPr>
  <dimension ref="B1:K70"/>
  <sheetViews>
    <sheetView tabSelected="1" topLeftCell="A2" workbookViewId="0">
      <selection activeCell="B36" sqref="B36"/>
    </sheetView>
  </sheetViews>
  <sheetFormatPr baseColWidth="10" defaultColWidth="8.7109375" defaultRowHeight="15" customHeight="1" x14ac:dyDescent="0.2"/>
  <cols>
    <col min="1" max="1" width="8.7109375" customWidth="1"/>
    <col min="2" max="2" width="19.140625" customWidth="1"/>
    <col min="3" max="3" width="42.7109375" bestFit="1" customWidth="1"/>
    <col min="4" max="4" width="21.28515625" customWidth="1"/>
    <col min="5" max="5" width="10.28515625" customWidth="1"/>
    <col min="6" max="6" width="11.7109375" customWidth="1"/>
    <col min="7" max="7" width="8.28515625" customWidth="1"/>
    <col min="8" max="8" width="7" customWidth="1"/>
    <col min="9" max="9" width="11.7109375" customWidth="1"/>
    <col min="10" max="10" width="12.7109375" customWidth="1"/>
  </cols>
  <sheetData>
    <row r="1" spans="2:9" ht="84.75" customHeight="1" x14ac:dyDescent="0.25">
      <c r="B1" s="2"/>
      <c r="C1" s="6"/>
      <c r="D1" s="10"/>
      <c r="E1" s="15"/>
      <c r="F1" s="17"/>
      <c r="G1" s="227" t="s">
        <v>0</v>
      </c>
      <c r="H1" s="227"/>
      <c r="I1" s="228"/>
    </row>
    <row r="2" spans="2:9" ht="24" customHeight="1" x14ac:dyDescent="0.2">
      <c r="B2" s="229" t="s">
        <v>1</v>
      </c>
      <c r="C2" s="230"/>
      <c r="D2" s="231"/>
      <c r="E2" s="232" t="s">
        <v>2</v>
      </c>
      <c r="F2" s="233"/>
      <c r="G2" s="233"/>
      <c r="H2" s="233"/>
      <c r="I2" s="234"/>
    </row>
    <row r="3" spans="2:9" ht="16.5" customHeight="1" x14ac:dyDescent="0.25">
      <c r="B3" s="3"/>
      <c r="C3" s="8"/>
      <c r="D3" s="12" t="s">
        <v>3</v>
      </c>
      <c r="E3" s="235"/>
      <c r="F3" s="235"/>
      <c r="G3" s="235"/>
      <c r="H3" s="235"/>
      <c r="I3" s="236"/>
    </row>
    <row r="4" spans="2:9" ht="17.25" customHeight="1" x14ac:dyDescent="0.25">
      <c r="B4" s="203"/>
      <c r="C4" s="204"/>
      <c r="D4" s="13" t="s">
        <v>4</v>
      </c>
      <c r="E4" s="141"/>
      <c r="F4" s="141"/>
      <c r="G4" s="141"/>
      <c r="H4" s="141"/>
      <c r="I4" s="142"/>
    </row>
    <row r="5" spans="2:9" ht="17.25" customHeight="1" x14ac:dyDescent="0.25">
      <c r="B5" s="203"/>
      <c r="C5" s="204"/>
      <c r="D5" s="13" t="s">
        <v>5</v>
      </c>
      <c r="E5" s="141"/>
      <c r="F5" s="141"/>
      <c r="G5" s="141"/>
      <c r="H5" s="141"/>
      <c r="I5" s="142"/>
    </row>
    <row r="6" spans="2:9" ht="17.25" customHeight="1" x14ac:dyDescent="0.25">
      <c r="B6" s="5"/>
      <c r="C6" s="9"/>
      <c r="D6" s="13" t="s">
        <v>6</v>
      </c>
      <c r="E6" s="141"/>
      <c r="F6" s="141"/>
      <c r="G6" s="141"/>
      <c r="H6" s="141"/>
      <c r="I6" s="142"/>
    </row>
    <row r="7" spans="2:9" ht="17.25" customHeight="1" x14ac:dyDescent="0.25">
      <c r="B7" s="5"/>
      <c r="C7" s="9"/>
      <c r="D7" s="13" t="s">
        <v>7</v>
      </c>
      <c r="E7" s="141"/>
      <c r="F7" s="141"/>
      <c r="G7" s="141"/>
      <c r="H7" s="141"/>
      <c r="I7" s="142"/>
    </row>
    <row r="8" spans="2:9" ht="17.25" customHeight="1" x14ac:dyDescent="0.25">
      <c r="B8" s="5"/>
      <c r="C8" s="9"/>
      <c r="D8" s="13"/>
      <c r="E8" s="141"/>
      <c r="F8" s="141"/>
      <c r="G8" s="141"/>
      <c r="H8" s="141"/>
      <c r="I8" s="142"/>
    </row>
    <row r="9" spans="2:9" ht="17.25" customHeight="1" x14ac:dyDescent="0.25">
      <c r="B9" s="5"/>
      <c r="C9" s="9"/>
      <c r="D9" s="13" t="s">
        <v>8</v>
      </c>
      <c r="E9" s="141"/>
      <c r="F9" s="141"/>
      <c r="G9" s="141"/>
      <c r="H9" s="141"/>
      <c r="I9" s="142"/>
    </row>
    <row r="10" spans="2:9" ht="17.25" customHeight="1" x14ac:dyDescent="0.25">
      <c r="B10" s="5"/>
      <c r="C10" s="9"/>
      <c r="D10" s="13" t="s">
        <v>9</v>
      </c>
      <c r="E10" s="205"/>
      <c r="F10" s="205"/>
      <c r="G10" s="205"/>
      <c r="H10" s="205"/>
      <c r="I10" s="206"/>
    </row>
    <row r="11" spans="2:9" ht="17.25" customHeight="1" x14ac:dyDescent="0.25">
      <c r="B11" s="5"/>
      <c r="C11" s="9"/>
      <c r="D11" s="13" t="s">
        <v>10</v>
      </c>
      <c r="E11" s="205"/>
      <c r="F11" s="205"/>
      <c r="G11" s="205"/>
      <c r="H11" s="205"/>
      <c r="I11" s="206"/>
    </row>
    <row r="12" spans="2:9" ht="17.25" customHeight="1" x14ac:dyDescent="0.25">
      <c r="B12" s="5"/>
      <c r="C12" s="9"/>
      <c r="D12" s="13" t="s">
        <v>11</v>
      </c>
      <c r="E12" s="205"/>
      <c r="F12" s="205"/>
      <c r="G12" s="205"/>
      <c r="H12" s="205"/>
      <c r="I12" s="206"/>
    </row>
    <row r="13" spans="2:9" ht="17.25" customHeight="1" x14ac:dyDescent="0.25">
      <c r="B13" s="5"/>
      <c r="C13" s="9"/>
      <c r="D13" s="13" t="s">
        <v>12</v>
      </c>
      <c r="E13" s="205"/>
      <c r="F13" s="205"/>
      <c r="G13" s="205"/>
      <c r="H13" s="205"/>
      <c r="I13" s="206"/>
    </row>
    <row r="14" spans="2:9" ht="17.25" customHeight="1" x14ac:dyDescent="0.25">
      <c r="B14" s="5"/>
      <c r="C14" s="9"/>
      <c r="D14" s="13" t="s">
        <v>13</v>
      </c>
      <c r="E14" s="141"/>
      <c r="F14" s="141"/>
      <c r="G14" s="141"/>
      <c r="H14" s="141"/>
      <c r="I14" s="142"/>
    </row>
    <row r="15" spans="2:9" ht="10.5" customHeight="1" x14ac:dyDescent="0.25">
      <c r="B15" s="5"/>
      <c r="C15" s="9"/>
      <c r="D15" s="13"/>
      <c r="E15" s="196"/>
      <c r="F15" s="196"/>
      <c r="G15" s="196"/>
      <c r="H15" s="196"/>
      <c r="I15" s="197"/>
    </row>
    <row r="16" spans="2:9" ht="17.25" customHeight="1" x14ac:dyDescent="0.25">
      <c r="B16" s="200"/>
      <c r="C16" s="201"/>
      <c r="D16" s="201"/>
      <c r="E16" s="201"/>
      <c r="F16" s="201"/>
      <c r="G16" s="201"/>
      <c r="H16" s="201"/>
      <c r="I16" s="202"/>
    </row>
    <row r="17" spans="2:10" ht="26.45" customHeight="1" thickBot="1" x14ac:dyDescent="0.25">
      <c r="B17" s="89" t="s">
        <v>14</v>
      </c>
      <c r="C17" s="18" t="s">
        <v>15</v>
      </c>
      <c r="D17" s="61" t="s">
        <v>16</v>
      </c>
      <c r="E17" s="46" t="s">
        <v>17</v>
      </c>
      <c r="F17" s="32" t="s">
        <v>18</v>
      </c>
      <c r="G17" s="18" t="s">
        <v>19</v>
      </c>
      <c r="H17" s="239" t="s">
        <v>20</v>
      </c>
      <c r="I17" s="240"/>
    </row>
    <row r="18" spans="2:10" ht="22.5" customHeight="1" thickBot="1" x14ac:dyDescent="0.25">
      <c r="B18" s="90" t="s">
        <v>83</v>
      </c>
      <c r="C18" s="77"/>
      <c r="D18" s="60"/>
      <c r="E18" s="31"/>
      <c r="F18" s="31"/>
      <c r="G18" s="20"/>
      <c r="H18" s="11"/>
      <c r="I18" s="4"/>
    </row>
    <row r="19" spans="2:10" ht="22.5" customHeight="1" x14ac:dyDescent="0.2">
      <c r="B19" s="118" t="s">
        <v>62</v>
      </c>
      <c r="C19" s="114" t="s">
        <v>56</v>
      </c>
      <c r="D19" s="63">
        <v>450713</v>
      </c>
      <c r="E19" s="33">
        <v>165</v>
      </c>
      <c r="F19" s="131">
        <f t="shared" ref="F19:F26" si="0">E19*1.2</f>
        <v>198</v>
      </c>
      <c r="G19" s="19"/>
      <c r="H19" s="192" t="s">
        <v>21</v>
      </c>
      <c r="I19" s="193"/>
    </row>
    <row r="20" spans="2:10" ht="22.5" customHeight="1" x14ac:dyDescent="0.2">
      <c r="B20" s="119" t="s">
        <v>63</v>
      </c>
      <c r="C20" s="115" t="s">
        <v>57</v>
      </c>
      <c r="D20" s="65">
        <v>890610</v>
      </c>
      <c r="E20" s="135">
        <v>165</v>
      </c>
      <c r="F20" s="35">
        <f t="shared" si="0"/>
        <v>198</v>
      </c>
      <c r="G20" s="137"/>
      <c r="H20" s="181" t="s">
        <v>21</v>
      </c>
      <c r="I20" s="182"/>
      <c r="J20" s="112"/>
    </row>
    <row r="21" spans="2:10" ht="22.5" customHeight="1" x14ac:dyDescent="0.2">
      <c r="B21" s="119" t="s">
        <v>64</v>
      </c>
      <c r="C21" s="115" t="s">
        <v>56</v>
      </c>
      <c r="D21" s="65">
        <v>661965</v>
      </c>
      <c r="E21" s="135">
        <v>246.67</v>
      </c>
      <c r="F21" s="35">
        <f t="shared" si="0"/>
        <v>296.00399999999996</v>
      </c>
      <c r="G21" s="137"/>
      <c r="H21" s="181" t="s">
        <v>21</v>
      </c>
      <c r="I21" s="182"/>
      <c r="J21" s="112"/>
    </row>
    <row r="22" spans="2:10" ht="22.5" customHeight="1" x14ac:dyDescent="0.2">
      <c r="B22" s="119" t="s">
        <v>64</v>
      </c>
      <c r="C22" s="115" t="s">
        <v>68</v>
      </c>
      <c r="D22" s="65">
        <v>329713</v>
      </c>
      <c r="E22" s="135">
        <v>220</v>
      </c>
      <c r="F22" s="35">
        <f t="shared" si="0"/>
        <v>264</v>
      </c>
      <c r="G22" s="137"/>
      <c r="H22" s="181" t="s">
        <v>21</v>
      </c>
      <c r="I22" s="182"/>
      <c r="J22" s="112"/>
    </row>
    <row r="23" spans="2:10" ht="22.5" customHeight="1" x14ac:dyDescent="0.2">
      <c r="B23" s="119" t="s">
        <v>65</v>
      </c>
      <c r="C23" s="115" t="s">
        <v>58</v>
      </c>
      <c r="D23" s="65">
        <v>427880</v>
      </c>
      <c r="E23" s="135">
        <v>246.67</v>
      </c>
      <c r="F23" s="35">
        <f t="shared" si="0"/>
        <v>296.00399999999996</v>
      </c>
      <c r="G23" s="137"/>
      <c r="H23" s="181" t="s">
        <v>21</v>
      </c>
      <c r="I23" s="182"/>
      <c r="J23" s="112"/>
    </row>
    <row r="24" spans="2:10" ht="22.5" customHeight="1" x14ac:dyDescent="0.2">
      <c r="B24" s="119" t="s">
        <v>64</v>
      </c>
      <c r="C24" s="115" t="s">
        <v>59</v>
      </c>
      <c r="D24" s="116" t="s">
        <v>60</v>
      </c>
      <c r="E24" s="135">
        <v>246.67</v>
      </c>
      <c r="F24" s="35">
        <f t="shared" si="0"/>
        <v>296.00399999999996</v>
      </c>
      <c r="G24" s="137"/>
      <c r="H24" s="181" t="s">
        <v>21</v>
      </c>
      <c r="I24" s="182"/>
      <c r="J24" s="112"/>
    </row>
    <row r="25" spans="2:10" ht="22.5" customHeight="1" x14ac:dyDescent="0.2">
      <c r="B25" s="119" t="s">
        <v>66</v>
      </c>
      <c r="C25" s="115" t="s">
        <v>67</v>
      </c>
      <c r="D25" s="65">
        <v>426881</v>
      </c>
      <c r="E25" s="135">
        <v>205</v>
      </c>
      <c r="F25" s="35">
        <f t="shared" si="0"/>
        <v>246</v>
      </c>
      <c r="G25" s="137"/>
      <c r="H25" s="181" t="s">
        <v>21</v>
      </c>
      <c r="I25" s="182"/>
      <c r="J25" s="112"/>
    </row>
    <row r="26" spans="2:10" ht="22.5" customHeight="1" x14ac:dyDescent="0.2">
      <c r="B26" s="130" t="s">
        <v>65</v>
      </c>
      <c r="C26" s="140" t="s">
        <v>82</v>
      </c>
      <c r="D26" s="134" t="s">
        <v>81</v>
      </c>
      <c r="E26" s="136">
        <v>263.33</v>
      </c>
      <c r="F26" s="35">
        <f t="shared" si="0"/>
        <v>315.99599999999998</v>
      </c>
      <c r="G26" s="138"/>
      <c r="H26" s="132"/>
      <c r="I26" s="133"/>
      <c r="J26" s="112"/>
    </row>
    <row r="27" spans="2:10" ht="22.5" customHeight="1" thickBot="1" x14ac:dyDescent="0.25">
      <c r="B27" s="95" t="s">
        <v>22</v>
      </c>
      <c r="C27" s="117" t="s">
        <v>61</v>
      </c>
      <c r="D27" s="70">
        <v>311767</v>
      </c>
      <c r="E27" s="42">
        <v>246.67</v>
      </c>
      <c r="F27" s="139">
        <f>E27*1.2</f>
        <v>296.00399999999996</v>
      </c>
      <c r="G27" s="25"/>
      <c r="H27" s="198" t="s">
        <v>21</v>
      </c>
      <c r="I27" s="199"/>
    </row>
    <row r="28" spans="2:10" ht="22.5" customHeight="1" thickBot="1" x14ac:dyDescent="0.25">
      <c r="B28" s="90" t="s">
        <v>84</v>
      </c>
      <c r="C28" s="77"/>
      <c r="D28" s="60"/>
      <c r="E28" s="31"/>
      <c r="F28" s="31"/>
      <c r="G28" s="20"/>
      <c r="H28" s="16"/>
      <c r="I28" s="7"/>
    </row>
    <row r="29" spans="2:10" ht="22.5" customHeight="1" x14ac:dyDescent="0.2">
      <c r="B29" s="119" t="s">
        <v>63</v>
      </c>
      <c r="C29" s="115" t="s">
        <v>56</v>
      </c>
      <c r="D29" s="65">
        <v>450713</v>
      </c>
      <c r="E29" s="35">
        <v>165</v>
      </c>
      <c r="F29" s="44">
        <f t="shared" ref="F29:F31" si="1">E29*1.2</f>
        <v>198</v>
      </c>
      <c r="G29" s="21"/>
      <c r="H29" s="181" t="s">
        <v>21</v>
      </c>
      <c r="I29" s="182"/>
    </row>
    <row r="30" spans="2:10" ht="22.5" customHeight="1" x14ac:dyDescent="0.2">
      <c r="B30" s="121" t="s">
        <v>72</v>
      </c>
      <c r="C30" s="120" t="s">
        <v>69</v>
      </c>
      <c r="D30" s="72">
        <v>600487</v>
      </c>
      <c r="E30" s="56">
        <v>238.33</v>
      </c>
      <c r="F30" s="44">
        <f t="shared" si="1"/>
        <v>285.99599999999998</v>
      </c>
      <c r="G30" s="27"/>
      <c r="H30" s="181" t="s">
        <v>21</v>
      </c>
      <c r="I30" s="182"/>
    </row>
    <row r="31" spans="2:10" ht="22.5" customHeight="1" x14ac:dyDescent="0.2">
      <c r="B31" s="121" t="s">
        <v>72</v>
      </c>
      <c r="C31" s="120" t="s">
        <v>70</v>
      </c>
      <c r="D31" s="72">
        <v>184386</v>
      </c>
      <c r="E31" s="56">
        <v>238.33</v>
      </c>
      <c r="F31" s="44">
        <f t="shared" si="1"/>
        <v>285.99599999999998</v>
      </c>
      <c r="G31" s="27"/>
      <c r="H31" s="181" t="s">
        <v>21</v>
      </c>
      <c r="I31" s="182"/>
    </row>
    <row r="32" spans="2:10" ht="22.5" customHeight="1" x14ac:dyDescent="0.2">
      <c r="B32" s="121" t="s">
        <v>72</v>
      </c>
      <c r="C32" s="120" t="s">
        <v>71</v>
      </c>
      <c r="D32" s="72">
        <v>986644</v>
      </c>
      <c r="E32" s="56">
        <v>220</v>
      </c>
      <c r="F32" s="44">
        <f>E32*1.2</f>
        <v>264</v>
      </c>
      <c r="G32" s="27"/>
      <c r="H32" s="181" t="s">
        <v>21</v>
      </c>
      <c r="I32" s="182"/>
    </row>
    <row r="33" spans="2:11" ht="21.6" customHeight="1" thickBot="1" x14ac:dyDescent="0.25">
      <c r="B33" s="122" t="s">
        <v>73</v>
      </c>
      <c r="C33" s="124" t="s">
        <v>75</v>
      </c>
      <c r="D33" s="73">
        <v>319748</v>
      </c>
      <c r="E33" s="58">
        <v>145.83000000000001</v>
      </c>
      <c r="F33" s="45">
        <f>E33*1.2</f>
        <v>174.99600000000001</v>
      </c>
      <c r="G33" s="29"/>
      <c r="H33" s="194" t="s">
        <v>21</v>
      </c>
      <c r="I33" s="195"/>
    </row>
    <row r="34" spans="2:11" ht="22.5" customHeight="1" thickBot="1" x14ac:dyDescent="0.25">
      <c r="B34" s="123" t="s">
        <v>74</v>
      </c>
      <c r="C34" s="125" t="s">
        <v>75</v>
      </c>
      <c r="D34" s="75">
        <v>215802</v>
      </c>
      <c r="E34" s="57">
        <v>194.17</v>
      </c>
      <c r="F34" s="45">
        <f>E34*1.2</f>
        <v>233.00399999999996</v>
      </c>
      <c r="G34" s="28"/>
      <c r="H34" s="237" t="s">
        <v>21</v>
      </c>
      <c r="I34" s="238"/>
    </row>
    <row r="35" spans="2:11" ht="22.5" customHeight="1" thickBot="1" x14ac:dyDescent="0.25">
      <c r="B35" s="90" t="s">
        <v>85</v>
      </c>
      <c r="C35" s="77"/>
      <c r="D35" s="60"/>
      <c r="E35" s="31"/>
      <c r="F35" s="31"/>
      <c r="G35" s="20"/>
      <c r="H35" s="16"/>
      <c r="I35" s="7"/>
    </row>
    <row r="36" spans="2:11" ht="22.5" customHeight="1" x14ac:dyDescent="0.2">
      <c r="B36" s="118" t="s">
        <v>63</v>
      </c>
      <c r="C36" s="114" t="s">
        <v>56</v>
      </c>
      <c r="D36" s="63">
        <v>450713</v>
      </c>
      <c r="E36" s="59">
        <v>165</v>
      </c>
      <c r="F36" s="47">
        <f>E36*1.2</f>
        <v>198</v>
      </c>
      <c r="G36" s="30"/>
      <c r="H36" s="192" t="s">
        <v>21</v>
      </c>
      <c r="I36" s="193"/>
    </row>
    <row r="37" spans="2:11" ht="22.5" customHeight="1" x14ac:dyDescent="0.2">
      <c r="B37" s="119" t="s">
        <v>64</v>
      </c>
      <c r="C37" s="115" t="s">
        <v>56</v>
      </c>
      <c r="D37" s="65">
        <v>661965</v>
      </c>
      <c r="E37" s="56">
        <v>246.67</v>
      </c>
      <c r="F37" s="47">
        <f>E37*1.2</f>
        <v>296.00399999999996</v>
      </c>
      <c r="G37" s="27"/>
      <c r="H37" s="181" t="s">
        <v>21</v>
      </c>
      <c r="I37" s="182"/>
    </row>
    <row r="38" spans="2:11" ht="21.6" customHeight="1" thickBot="1" x14ac:dyDescent="0.25">
      <c r="B38" s="122" t="s">
        <v>73</v>
      </c>
      <c r="C38" s="124" t="s">
        <v>75</v>
      </c>
      <c r="D38" s="73">
        <v>319748</v>
      </c>
      <c r="E38" s="58">
        <v>145.83000000000001</v>
      </c>
      <c r="F38" s="48">
        <f>E38*1.2</f>
        <v>174.99600000000001</v>
      </c>
      <c r="G38" s="29"/>
      <c r="H38" s="194" t="s">
        <v>21</v>
      </c>
      <c r="I38" s="195"/>
    </row>
    <row r="39" spans="2:11" ht="22.5" customHeight="1" thickBot="1" x14ac:dyDescent="0.25">
      <c r="B39" s="123" t="s">
        <v>76</v>
      </c>
      <c r="C39" s="125" t="s">
        <v>75</v>
      </c>
      <c r="D39" s="75">
        <v>219685</v>
      </c>
      <c r="E39" s="57">
        <v>195.83</v>
      </c>
      <c r="F39" s="48">
        <f>E39*1.2</f>
        <v>234.99600000000001</v>
      </c>
      <c r="G39" s="28"/>
      <c r="H39" s="237" t="s">
        <v>21</v>
      </c>
      <c r="I39" s="238"/>
    </row>
    <row r="40" spans="2:11" ht="22.5" customHeight="1" thickBot="1" x14ac:dyDescent="0.25">
      <c r="B40" s="90" t="s">
        <v>24</v>
      </c>
      <c r="C40" s="77"/>
      <c r="D40" s="60"/>
      <c r="E40" s="31"/>
      <c r="F40" s="31"/>
      <c r="G40" s="20"/>
      <c r="H40" s="16"/>
      <c r="I40" s="7"/>
    </row>
    <row r="41" spans="2:11" ht="22.5" customHeight="1" thickBot="1" x14ac:dyDescent="0.25">
      <c r="B41" s="99" t="s">
        <v>23</v>
      </c>
      <c r="C41" s="126" t="s">
        <v>77</v>
      </c>
      <c r="D41" s="80">
        <v>451092</v>
      </c>
      <c r="E41" s="66">
        <v>130</v>
      </c>
      <c r="F41" s="50">
        <f>E41*1.2</f>
        <v>156</v>
      </c>
      <c r="G41" s="36"/>
      <c r="H41" s="154" t="s">
        <v>21</v>
      </c>
      <c r="I41" s="155"/>
      <c r="K41" s="113"/>
    </row>
    <row r="42" spans="2:11" ht="22.5" customHeight="1" thickBot="1" x14ac:dyDescent="0.25">
      <c r="B42" s="101" t="s">
        <v>25</v>
      </c>
      <c r="C42" s="127" t="s">
        <v>78</v>
      </c>
      <c r="D42" s="79">
        <v>528570</v>
      </c>
      <c r="E42" s="67">
        <v>162.5</v>
      </c>
      <c r="F42" s="50">
        <f>E42*1.2</f>
        <v>195</v>
      </c>
      <c r="G42" s="38"/>
      <c r="H42" s="190" t="s">
        <v>21</v>
      </c>
      <c r="I42" s="191"/>
    </row>
    <row r="43" spans="2:11" ht="22.5" customHeight="1" thickBot="1" x14ac:dyDescent="0.25">
      <c r="B43" s="102" t="s">
        <v>26</v>
      </c>
      <c r="C43" s="92"/>
      <c r="D43" s="83"/>
      <c r="E43" s="52"/>
      <c r="F43" s="52"/>
      <c r="G43" s="37"/>
      <c r="H43" s="24"/>
      <c r="I43" s="14"/>
    </row>
    <row r="44" spans="2:11" ht="22.5" customHeight="1" thickBot="1" x14ac:dyDescent="0.25">
      <c r="B44" s="103" t="s">
        <v>27</v>
      </c>
      <c r="C44" s="128" t="s">
        <v>79</v>
      </c>
      <c r="D44" s="81">
        <v>824200</v>
      </c>
      <c r="E44" s="51">
        <v>183</v>
      </c>
      <c r="F44" s="53">
        <f>E44*1.2</f>
        <v>219.6</v>
      </c>
      <c r="G44" s="40"/>
      <c r="H44" s="186" t="s">
        <v>21</v>
      </c>
      <c r="I44" s="187"/>
    </row>
    <row r="45" spans="2:11" ht="22.5" customHeight="1" thickBot="1" x14ac:dyDescent="0.25">
      <c r="B45" s="104" t="s">
        <v>28</v>
      </c>
      <c r="C45" s="129" t="s">
        <v>80</v>
      </c>
      <c r="D45" s="86">
        <v>850703</v>
      </c>
      <c r="E45" s="53">
        <v>259.17</v>
      </c>
      <c r="F45" s="53">
        <f>E45*1.2</f>
        <v>311.00400000000002</v>
      </c>
      <c r="G45" s="39"/>
      <c r="H45" s="188" t="s">
        <v>21</v>
      </c>
      <c r="I45" s="189"/>
    </row>
    <row r="46" spans="2:11" ht="22.5" customHeight="1" thickBot="1" x14ac:dyDescent="0.25">
      <c r="B46" s="105" t="s">
        <v>29</v>
      </c>
      <c r="C46" s="96"/>
      <c r="D46" s="84"/>
      <c r="E46" s="71"/>
      <c r="F46" s="183" t="s">
        <v>30</v>
      </c>
      <c r="G46" s="183"/>
      <c r="H46" s="183"/>
      <c r="I46" s="184"/>
    </row>
    <row r="47" spans="2:11" ht="19.5" customHeight="1" thickBot="1" x14ac:dyDescent="0.25">
      <c r="B47" s="158" t="s">
        <v>31</v>
      </c>
      <c r="C47" s="159"/>
      <c r="D47" s="159"/>
      <c r="E47" s="159"/>
      <c r="F47" s="159"/>
      <c r="G47" s="159"/>
      <c r="H47" s="159"/>
      <c r="I47" s="160"/>
    </row>
    <row r="48" spans="2:11" ht="20.25" customHeight="1" thickBot="1" x14ac:dyDescent="0.25">
      <c r="B48" s="106"/>
      <c r="C48" s="169" t="s">
        <v>32</v>
      </c>
      <c r="D48" s="170"/>
      <c r="E48" s="171"/>
      <c r="F48" s="54"/>
      <c r="G48" s="43">
        <v>0</v>
      </c>
      <c r="H48" s="146">
        <v>0</v>
      </c>
      <c r="I48" s="147"/>
    </row>
    <row r="49" spans="2:9" ht="0.75" customHeight="1" x14ac:dyDescent="0.25">
      <c r="B49" s="5"/>
      <c r="C49" s="97"/>
      <c r="D49" s="148" t="s">
        <v>33</v>
      </c>
      <c r="E49" s="149"/>
      <c r="F49" s="150"/>
      <c r="G49" s="151"/>
      <c r="H49" s="152">
        <v>0</v>
      </c>
      <c r="I49" s="153"/>
    </row>
    <row r="50" spans="2:9" ht="20.25" customHeight="1" x14ac:dyDescent="0.2">
      <c r="B50" s="172" t="s">
        <v>34</v>
      </c>
      <c r="C50" s="173"/>
      <c r="D50" s="174"/>
      <c r="E50" s="174"/>
      <c r="F50" s="174"/>
      <c r="G50" s="174"/>
      <c r="H50" s="174"/>
      <c r="I50" s="175"/>
    </row>
    <row r="51" spans="2:9" ht="16.5" customHeight="1" x14ac:dyDescent="0.2">
      <c r="B51" s="176"/>
      <c r="C51" s="177"/>
      <c r="D51" s="177"/>
      <c r="E51" s="177"/>
      <c r="F51" s="177"/>
      <c r="G51" s="177"/>
      <c r="H51" s="177"/>
      <c r="I51" s="178"/>
    </row>
    <row r="52" spans="2:9" ht="12.75" hidden="1" x14ac:dyDescent="0.2">
      <c r="B52" s="167" t="s">
        <v>35</v>
      </c>
      <c r="C52" s="168"/>
      <c r="D52" s="179"/>
      <c r="E52" s="179"/>
      <c r="F52" s="179"/>
      <c r="G52" s="179"/>
      <c r="H52" s="179"/>
      <c r="I52" s="180"/>
    </row>
    <row r="53" spans="2:9" ht="13.5" customHeight="1" x14ac:dyDescent="0.2">
      <c r="B53" s="165"/>
      <c r="C53" s="166"/>
      <c r="D53" s="88"/>
      <c r="E53" s="162"/>
      <c r="F53" s="162"/>
      <c r="G53" s="162"/>
      <c r="H53" s="162"/>
      <c r="I53" s="185"/>
    </row>
    <row r="54" spans="2:9" ht="11.25" customHeight="1" x14ac:dyDescent="0.2">
      <c r="B54" s="207" t="s">
        <v>36</v>
      </c>
      <c r="C54" s="208"/>
      <c r="D54" s="209"/>
      <c r="E54" s="209"/>
      <c r="F54" s="209"/>
      <c r="G54" s="209"/>
      <c r="H54" s="209"/>
      <c r="I54" s="210"/>
    </row>
    <row r="55" spans="2:9" ht="18.75" customHeight="1" x14ac:dyDescent="0.2">
      <c r="B55" s="107" t="s">
        <v>37</v>
      </c>
      <c r="C55" s="224"/>
      <c r="D55" s="224"/>
      <c r="E55" s="145" t="s">
        <v>8</v>
      </c>
      <c r="F55" s="145"/>
      <c r="G55" s="225"/>
      <c r="H55" s="225"/>
      <c r="I55" s="226"/>
    </row>
    <row r="56" spans="2:9" ht="18.75" customHeight="1" x14ac:dyDescent="0.25">
      <c r="B56" s="108" t="s">
        <v>38</v>
      </c>
      <c r="C56" s="161"/>
      <c r="D56" s="161"/>
      <c r="E56" s="74"/>
      <c r="F56" s="1" t="s">
        <v>39</v>
      </c>
      <c r="G56" s="163"/>
      <c r="H56" s="163"/>
      <c r="I56" s="164"/>
    </row>
    <row r="57" spans="2:9" ht="18.75" customHeight="1" x14ac:dyDescent="0.25">
      <c r="B57" s="108" t="s">
        <v>40</v>
      </c>
      <c r="C57" s="161"/>
      <c r="D57" s="161"/>
      <c r="E57" s="74"/>
      <c r="F57" s="1" t="s">
        <v>9</v>
      </c>
      <c r="G57" s="163"/>
      <c r="H57" s="163"/>
      <c r="I57" s="164"/>
    </row>
    <row r="58" spans="2:9" ht="20.25" customHeight="1" x14ac:dyDescent="0.25">
      <c r="B58" s="107" t="s">
        <v>7</v>
      </c>
      <c r="C58" s="161"/>
      <c r="D58" s="161"/>
      <c r="E58" s="76"/>
      <c r="F58" s="62" t="s">
        <v>41</v>
      </c>
      <c r="G58" s="156"/>
      <c r="H58" s="156"/>
      <c r="I58" s="157"/>
    </row>
    <row r="59" spans="2:9" ht="1.5" customHeight="1" x14ac:dyDescent="0.25">
      <c r="B59" s="107" t="s">
        <v>42</v>
      </c>
      <c r="C59" s="161"/>
      <c r="D59" s="161"/>
      <c r="E59" s="145"/>
      <c r="F59" s="145"/>
      <c r="G59" s="162"/>
      <c r="H59" s="143"/>
      <c r="I59" s="144"/>
    </row>
    <row r="60" spans="2:9" ht="18" customHeight="1" x14ac:dyDescent="0.25">
      <c r="B60" s="109"/>
      <c r="C60" s="98"/>
      <c r="D60" s="91"/>
      <c r="E60" s="78"/>
      <c r="F60" s="64"/>
      <c r="G60" s="49"/>
      <c r="H60" s="34"/>
      <c r="I60" s="22"/>
    </row>
    <row r="61" spans="2:9" ht="15.75" customHeight="1" thickBot="1" x14ac:dyDescent="0.25">
      <c r="B61" s="218" t="s">
        <v>43</v>
      </c>
      <c r="C61" s="219"/>
      <c r="D61" s="219"/>
      <c r="E61" s="219"/>
      <c r="F61" s="219"/>
      <c r="G61" s="219"/>
      <c r="H61" s="219"/>
      <c r="I61" s="220"/>
    </row>
    <row r="62" spans="2:9" ht="15" customHeight="1" x14ac:dyDescent="0.2">
      <c r="B62" s="221" t="s">
        <v>44</v>
      </c>
      <c r="C62" s="222"/>
      <c r="D62" s="223"/>
      <c r="E62" s="215" t="s">
        <v>45</v>
      </c>
      <c r="F62" s="216"/>
      <c r="G62" s="216"/>
      <c r="H62" s="216"/>
      <c r="I62" s="217"/>
    </row>
    <row r="63" spans="2:9" ht="15" customHeight="1" x14ac:dyDescent="0.25">
      <c r="B63" s="110" t="s">
        <v>46</v>
      </c>
      <c r="C63" s="100"/>
      <c r="D63" s="94"/>
      <c r="E63" s="211" t="s">
        <v>47</v>
      </c>
      <c r="F63" s="212"/>
      <c r="G63" s="212"/>
      <c r="H63" s="213"/>
      <c r="I63" s="214"/>
    </row>
    <row r="64" spans="2:9" ht="15" customHeight="1" x14ac:dyDescent="0.25">
      <c r="B64" s="244"/>
      <c r="C64" s="245"/>
      <c r="D64" s="93"/>
      <c r="E64" s="211" t="s">
        <v>48</v>
      </c>
      <c r="F64" s="212"/>
      <c r="G64" s="212"/>
      <c r="H64" s="261"/>
      <c r="I64" s="262"/>
    </row>
    <row r="65" spans="2:9" ht="16.899999999999999" customHeight="1" thickBot="1" x14ac:dyDescent="0.3">
      <c r="B65" s="246"/>
      <c r="C65" s="247"/>
      <c r="D65" s="248"/>
      <c r="E65" s="82" t="s">
        <v>49</v>
      </c>
      <c r="F65" s="68"/>
      <c r="G65" s="259" t="s">
        <v>50</v>
      </c>
      <c r="H65" s="260"/>
      <c r="I65" s="23"/>
    </row>
    <row r="66" spans="2:9" ht="15" customHeight="1" x14ac:dyDescent="0.2">
      <c r="B66" s="249" t="s">
        <v>51</v>
      </c>
      <c r="C66" s="250"/>
      <c r="D66" s="250"/>
      <c r="E66" s="87"/>
      <c r="F66" s="255"/>
      <c r="G66" s="255"/>
      <c r="H66" s="255"/>
      <c r="I66" s="256"/>
    </row>
    <row r="67" spans="2:9" ht="15" customHeight="1" x14ac:dyDescent="0.2">
      <c r="B67" s="251"/>
      <c r="C67" s="252"/>
      <c r="D67" s="252"/>
      <c r="E67" s="85" t="s">
        <v>52</v>
      </c>
      <c r="F67" s="257" t="s">
        <v>53</v>
      </c>
      <c r="G67" s="257"/>
      <c r="H67" s="257"/>
      <c r="I67" s="258"/>
    </row>
    <row r="68" spans="2:9" ht="15" customHeight="1" x14ac:dyDescent="0.2">
      <c r="B68" s="251"/>
      <c r="C68" s="252"/>
      <c r="D68" s="252"/>
      <c r="E68" s="85" t="s">
        <v>54</v>
      </c>
      <c r="F68" s="69"/>
      <c r="G68" s="55" t="s">
        <v>55</v>
      </c>
      <c r="H68" s="41"/>
      <c r="I68" s="26"/>
    </row>
    <row r="69" spans="2:9" ht="15.75" customHeight="1" thickBot="1" x14ac:dyDescent="0.25">
      <c r="B69" s="253"/>
      <c r="C69" s="254"/>
      <c r="D69" s="254"/>
      <c r="E69" s="241"/>
      <c r="F69" s="241"/>
      <c r="G69" s="242"/>
      <c r="H69" s="242"/>
      <c r="I69" s="243"/>
    </row>
    <row r="70" spans="2:9" ht="15" customHeight="1" x14ac:dyDescent="0.2">
      <c r="B70" s="111"/>
    </row>
  </sheetData>
  <sheetProtection algorithmName="SHA-512" hashValue="WVO32AOAQbMFf2U7uM3bQPyDWYQ+JIyBhydfcTZbcta+i7MkqRo0gavukDeBsBC+cNO9JUXAD+VW8sS5oRFWbw==" saltValue="kcNNyzdHGEtnMg6Tj1Nbfg==" spinCount="100000" sheet="1" objects="1" scenarios="1"/>
  <mergeCells count="81">
    <mergeCell ref="E69:I69"/>
    <mergeCell ref="B64:C64"/>
    <mergeCell ref="B65:D65"/>
    <mergeCell ref="B66:D69"/>
    <mergeCell ref="F66:I66"/>
    <mergeCell ref="F67:I67"/>
    <mergeCell ref="G65:H65"/>
    <mergeCell ref="E64:G64"/>
    <mergeCell ref="H64:I64"/>
    <mergeCell ref="E7:I7"/>
    <mergeCell ref="E8:I8"/>
    <mergeCell ref="H39:I39"/>
    <mergeCell ref="H21:I21"/>
    <mergeCell ref="E9:I9"/>
    <mergeCell ref="H19:I19"/>
    <mergeCell ref="H34:I34"/>
    <mergeCell ref="H25:I25"/>
    <mergeCell ref="H30:I30"/>
    <mergeCell ref="H33:I33"/>
    <mergeCell ref="E12:I12"/>
    <mergeCell ref="E13:I13"/>
    <mergeCell ref="H17:I17"/>
    <mergeCell ref="H20:I20"/>
    <mergeCell ref="H23:I23"/>
    <mergeCell ref="E14:I14"/>
    <mergeCell ref="G1:I1"/>
    <mergeCell ref="B2:D2"/>
    <mergeCell ref="E2:I2"/>
    <mergeCell ref="E3:I3"/>
    <mergeCell ref="B4:C4"/>
    <mergeCell ref="E4:I4"/>
    <mergeCell ref="B5:C5"/>
    <mergeCell ref="E11:I11"/>
    <mergeCell ref="B54:C54"/>
    <mergeCell ref="D54:I54"/>
    <mergeCell ref="E63:G63"/>
    <mergeCell ref="H63:I63"/>
    <mergeCell ref="E62:I62"/>
    <mergeCell ref="B61:I61"/>
    <mergeCell ref="C59:D59"/>
    <mergeCell ref="B62:D62"/>
    <mergeCell ref="C57:D57"/>
    <mergeCell ref="C56:D56"/>
    <mergeCell ref="C55:D55"/>
    <mergeCell ref="G55:I55"/>
    <mergeCell ref="E6:I6"/>
    <mergeCell ref="E10:I10"/>
    <mergeCell ref="E15:I15"/>
    <mergeCell ref="H27:I27"/>
    <mergeCell ref="H22:I22"/>
    <mergeCell ref="H24:I24"/>
    <mergeCell ref="B16:I16"/>
    <mergeCell ref="H29:I29"/>
    <mergeCell ref="H31:I31"/>
    <mergeCell ref="H44:I44"/>
    <mergeCell ref="H45:I45"/>
    <mergeCell ref="H42:I42"/>
    <mergeCell ref="H32:I32"/>
    <mergeCell ref="H36:I36"/>
    <mergeCell ref="H38:I38"/>
    <mergeCell ref="D52:I52"/>
    <mergeCell ref="G56:I56"/>
    <mergeCell ref="H37:I37"/>
    <mergeCell ref="F46:I46"/>
    <mergeCell ref="E53:I53"/>
    <mergeCell ref="E5:I5"/>
    <mergeCell ref="H59:I59"/>
    <mergeCell ref="E55:F55"/>
    <mergeCell ref="H48:I48"/>
    <mergeCell ref="D49:G49"/>
    <mergeCell ref="H49:I49"/>
    <mergeCell ref="H41:I41"/>
    <mergeCell ref="G58:I58"/>
    <mergeCell ref="B47:I47"/>
    <mergeCell ref="C58:D58"/>
    <mergeCell ref="E59:G59"/>
    <mergeCell ref="G57:I57"/>
    <mergeCell ref="B53:C53"/>
    <mergeCell ref="B52:C52"/>
    <mergeCell ref="C48:E48"/>
    <mergeCell ref="B50:I5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Francois Douzon</dc:creator>
  <cp:keywords/>
  <dc:description/>
  <cp:lastModifiedBy>Francois Douzon</cp:lastModifiedBy>
  <cp:lastPrinted>2025-12-15T15:56:03Z</cp:lastPrinted>
  <dcterms:created xsi:type="dcterms:W3CDTF">2025-12-15T15:56:59Z</dcterms:created>
  <dcterms:modified xsi:type="dcterms:W3CDTF">2026-01-30T15:31:37Z</dcterms:modified>
  <cp:category/>
</cp:coreProperties>
</file>